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irkbeckuol.sharepoint.com/sites/ps-ts-external-relations/Communications/Web files/Fix-it docs/Student services/"/>
    </mc:Choice>
  </mc:AlternateContent>
  <xr:revisionPtr revIDLastSave="2" documentId="8_{29E75ED6-CD89-4479-AEFF-F2EBFE0961D1}" xr6:coauthVersionLast="47" xr6:coauthVersionMax="47" xr10:uidLastSave="{B19985D2-1879-43A6-BF34-D9FBF23A98E3}"/>
  <bookViews>
    <workbookView xWindow="600" yWindow="315" windowWidth="26940" windowHeight="15000" firstSheet="1" activeTab="1" xr2:uid="{00000000-000D-0000-FFFF-FFFF00000000}"/>
  </bookViews>
  <sheets>
    <sheet name="Sheet1" sheetId="53" state="veryHidden" r:id="rId1"/>
    <sheet name="Table 1a Attainment 2021-22" sheetId="60" r:id="rId2"/>
    <sheet name="Table 1b Attainment 2021-22" sheetId="61" r:id="rId3"/>
    <sheet name="Rounding and suppression" sheetId="55" r:id="rId4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3">'Rounding and suppression'!$A$1:$B$11</definedName>
    <definedName name="_xlnm.Print_Area" localSheetId="1">'Table 1a Attainment 2021-22'!$A$1:$G$18</definedName>
    <definedName name="_xlnm.Print_Area" localSheetId="2">'Table 1b Attainment 2021-22'!$A$1:$N$58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<sst xmlns="http://schemas.openxmlformats.org/spreadsheetml/2006/main" count="639" uniqueCount="107">
  <si>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</si>
  <si>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</si>
  <si>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</si>
  <si>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</si>
  <si>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</si>
  <si>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</si>
  <si>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</si>
  <si>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</si>
  <si>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</si>
  <si>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</si>
  <si>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</si>
  <si>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</si>
  <si>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</si>
  <si>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</si>
  <si>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</si>
  <si>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</si>
  <si>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</si>
  <si>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</si>
  <si>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</si>
  <si>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</si>
  <si>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</si>
  <si>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</si>
  <si>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</si>
  <si>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</si>
  <si>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</si>
  <si>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</si>
  <si>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</si>
  <si>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</si>
  <si>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</si>
  <si>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</si>
  <si>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</si>
  <si>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</si>
  <si>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</si>
  <si>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</si>
  <si>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</si>
  <si>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</si>
  <si>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</si>
  <si>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</si>
  <si>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</si>
  <si>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</si>
  <si>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</si>
  <si>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</si>
  <si>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</si>
  <si>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</si>
  <si>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</si>
  <si>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</si>
  <si>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</si>
  <si>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</si>
  <si>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</si>
  <si>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</si>
  <si>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</si>
  <si>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</si>
  <si>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</si>
  <si>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</si>
  <si>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</si>
  <si>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</si>
  <si>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</si>
  <si>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</si>
  <si>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</si>
  <si>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</si>
  <si>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</si>
  <si>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</si>
  <si>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</si>
  <si>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</si>
  <si>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</si>
  <si>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</si>
  <si>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</si>
  <si>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</si>
  <si>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>Percentages are rounded according to the smallest, unsuppressed denominator in a given mode and characteristic. If the denominator rounds to:</t>
  </si>
  <si>
    <t>Sex</t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</si>
  <si>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</si>
  <si>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</si>
  <si>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</si>
  <si>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</si>
  <si>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</si>
  <si>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</si>
  <si>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62%</t>
  </si>
  <si>
    <t>82%</t>
  </si>
  <si>
    <t>67%</t>
  </si>
  <si>
    <t>75%</t>
  </si>
  <si>
    <t>65%</t>
  </si>
  <si>
    <t>N</t>
  </si>
  <si>
    <t>Birkbeck College</t>
  </si>
  <si>
    <t>15%</t>
  </si>
  <si>
    <t>50%</t>
  </si>
  <si>
    <t>30%</t>
  </si>
  <si>
    <t>5%</t>
  </si>
  <si>
    <t>25%</t>
  </si>
  <si>
    <t>45%</t>
  </si>
  <si>
    <t>35%</t>
  </si>
  <si>
    <t>20%</t>
  </si>
  <si>
    <t>40%</t>
  </si>
  <si>
    <t>DP</t>
  </si>
  <si>
    <t>10%</t>
  </si>
  <si>
    <t>55%</t>
  </si>
  <si>
    <t>24%</t>
  </si>
  <si>
    <t>48%</t>
  </si>
  <si>
    <t>4%</t>
  </si>
  <si>
    <t>23%</t>
  </si>
  <si>
    <t>38%</t>
  </si>
  <si>
    <t>9%</t>
  </si>
  <si>
    <t>0%</t>
  </si>
  <si>
    <t>39%</t>
  </si>
  <si>
    <t>43%</t>
  </si>
  <si>
    <t>14%</t>
  </si>
  <si>
    <t>33%</t>
  </si>
  <si>
    <t>37%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</si>
</sst>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10007760</v>
      </c>
    </row>
    <row r="2" spans="1:2" x14ac:dyDescent="0.25">
      <c r="A2" t="s">
        <v>43</v>
      </c>
      <c r="B2" t="s">
        <v>82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tabSelected="1" zoomScaleNormal="100" workbookViewId="0">
      <selection activeCell="H20" sqref="H20"/>
    </sheetView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6" t="s">
        <v>72</v>
      </c>
    </row>
    <row r="2" spans="1:24" ht="14.25" x14ac:dyDescent="0.2">
      <c r="A2" s="42" t="str">
        <f xml:space="preserve"> CONCATENATE("Provider: ", Provider)</f>
        <v>Provider: Birkbeck College</v>
      </c>
      <c r="B2" s="43"/>
      <c r="C2" s="47"/>
      <c r="H2" s="2"/>
      <c r="I2" s="1"/>
    </row>
    <row r="3" spans="1:24" ht="14.25" x14ac:dyDescent="0.2">
      <c r="A3" s="42" t="str">
        <f>CONCATENATE("UKPRN: ", UKPRN)</f>
        <v>UKPRN: 10007760</v>
      </c>
      <c r="B3" s="43"/>
      <c r="C3" s="47"/>
      <c r="H3" s="2"/>
      <c r="I3" s="1"/>
    </row>
    <row r="4" spans="1:24" ht="45" customHeight="1" x14ac:dyDescent="0.2">
      <c r="A4" s="48" t="s">
        <v>61</v>
      </c>
      <c r="B4" s="49"/>
      <c r="C4" s="50"/>
      <c r="D4" s="3"/>
      <c r="E4" s="19"/>
      <c r="G4" s="6"/>
    </row>
    <row r="5" spans="1:24" ht="42.75" x14ac:dyDescent="0.2">
      <c r="A5" s="48" t="s">
        <v>74</v>
      </c>
      <c r="B5" s="49"/>
      <c r="C5" s="50"/>
      <c r="D5" s="3"/>
      <c r="E5" s="19"/>
      <c r="G5" s="6"/>
    </row>
    <row r="6" spans="1:24" ht="45" customHeight="1" x14ac:dyDescent="0.25">
      <c r="A6" s="51" t="s">
        <v>70</v>
      </c>
      <c r="B6" s="47"/>
      <c r="C6" s="52"/>
      <c r="D6" s="6"/>
    </row>
    <row r="7" spans="1:24" ht="30.75" thickBot="1" x14ac:dyDescent="0.3">
      <c r="A7" s="53" t="s">
        <v>17</v>
      </c>
      <c r="B7" s="54" t="s">
        <v>48</v>
      </c>
      <c r="C7" s="55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6" t="s">
        <v>6</v>
      </c>
      <c r="B8" s="57" t="s">
        <v>75</v>
      </c>
      <c r="C8" s="58" t="s">
        <v>76</v>
      </c>
      <c r="E8" s="7" t="s">
        <v>6</v>
      </c>
      <c r="F8" s="7" t="s">
        <v>44</v>
      </c>
    </row>
    <row r="9" spans="1:24" ht="15" customHeight="1" x14ac:dyDescent="0.2">
      <c r="A9" s="59" t="s">
        <v>6</v>
      </c>
      <c r="B9" s="60" t="s">
        <v>9</v>
      </c>
      <c r="C9" s="61" t="s">
        <v>77</v>
      </c>
      <c r="E9" s="7" t="s">
        <v>6</v>
      </c>
      <c r="F9" s="7" t="s">
        <v>35</v>
      </c>
    </row>
    <row r="10" spans="1:24" ht="15" customHeight="1" x14ac:dyDescent="0.2">
      <c r="A10" s="62" t="s">
        <v>67</v>
      </c>
      <c r="B10" s="63" t="s">
        <v>46</v>
      </c>
      <c r="C10" s="64" t="s">
        <v>78</v>
      </c>
      <c r="E10" s="7" t="s">
        <v>13</v>
      </c>
      <c r="F10" s="8">
        <v>12</v>
      </c>
      <c r="N10" s="14"/>
    </row>
    <row r="11" spans="1:24" ht="15" customHeight="1" x14ac:dyDescent="0.2">
      <c r="A11" s="65" t="s">
        <v>67</v>
      </c>
      <c r="B11" s="60" t="s">
        <v>21</v>
      </c>
      <c r="C11" s="61" t="s">
        <v>79</v>
      </c>
      <c r="E11" s="7" t="s">
        <v>13</v>
      </c>
      <c r="F11" s="7">
        <v>345</v>
      </c>
    </row>
    <row r="12" spans="1:24" ht="15" customHeight="1" x14ac:dyDescent="0.2">
      <c r="A12" s="66" t="s">
        <v>69</v>
      </c>
      <c r="B12" s="63" t="s">
        <v>1</v>
      </c>
      <c r="C12" s="64" t="s">
        <v>79</v>
      </c>
      <c r="E12" s="7" t="s">
        <v>0</v>
      </c>
      <c r="F12" s="8">
        <v>2</v>
      </c>
      <c r="N12" s="14"/>
    </row>
    <row r="13" spans="1:24" ht="15" customHeight="1" x14ac:dyDescent="0.2">
      <c r="A13" s="67" t="s">
        <v>69</v>
      </c>
      <c r="B13" s="68" t="s">
        <v>2</v>
      </c>
      <c r="C13" s="69" t="s">
        <v>80</v>
      </c>
      <c r="E13" s="7" t="s">
        <v>0</v>
      </c>
      <c r="F13" s="8">
        <v>1</v>
      </c>
      <c r="N13" s="14"/>
    </row>
    <row r="14" spans="1:24" ht="15" customHeight="1" x14ac:dyDescent="0.2">
      <c r="A14" s="67" t="s">
        <v>69</v>
      </c>
      <c r="B14" s="70" t="s">
        <v>3</v>
      </c>
      <c r="C14" s="71" t="s">
        <v>81</v>
      </c>
      <c r="E14" s="7" t="s">
        <v>0</v>
      </c>
      <c r="F14" s="8">
        <v>9</v>
      </c>
      <c r="N14" s="14"/>
    </row>
    <row r="15" spans="1:24" ht="15" customHeight="1" x14ac:dyDescent="0.2">
      <c r="A15" s="44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38" zoomScaleNormal="100" workbookViewId="0">
      <selection activeCell="A55" sqref="A55"/>
    </sheetView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6" t="s">
        <v>72</v>
      </c>
      <c r="I1" s="2"/>
    </row>
    <row r="2" spans="1:14" s="1" customFormat="1" ht="14.25" x14ac:dyDescent="0.2">
      <c r="A2" s="42" t="str">
        <f xml:space="preserve"> CONCATENATE("Provider: ", Provider)</f>
        <v>Provider: Birkbeck College</v>
      </c>
      <c r="B2" s="43"/>
      <c r="C2" s="47"/>
      <c r="D2" s="47"/>
      <c r="E2" s="47"/>
      <c r="F2" s="47"/>
      <c r="G2" s="47"/>
      <c r="H2" s="52"/>
      <c r="I2" s="47"/>
      <c r="J2" s="47"/>
    </row>
    <row r="3" spans="1:14" s="1" customFormat="1" ht="14.25" x14ac:dyDescent="0.2">
      <c r="A3" s="42" t="str">
        <f>CONCATENATE("UKPRN: ", UKPRN)</f>
        <v>UKPRN: 10007760</v>
      </c>
      <c r="B3" s="43"/>
      <c r="C3" s="47"/>
      <c r="D3" s="47"/>
      <c r="E3" s="47"/>
      <c r="F3" s="47"/>
      <c r="G3" s="47"/>
      <c r="H3" s="52"/>
      <c r="I3" s="47"/>
      <c r="J3" s="47"/>
    </row>
    <row r="4" spans="1:14" s="1" customFormat="1" ht="45" customHeight="1" x14ac:dyDescent="0.2">
      <c r="A4" s="48" t="s">
        <v>61</v>
      </c>
      <c r="B4" s="43"/>
      <c r="C4" s="50"/>
      <c r="D4" s="72"/>
      <c r="E4" s="73"/>
      <c r="F4" s="47"/>
      <c r="G4" s="74"/>
      <c r="H4" s="47"/>
      <c r="I4" s="52"/>
      <c r="J4" s="47"/>
    </row>
    <row r="5" spans="1:14" ht="45" customHeight="1" thickBot="1" x14ac:dyDescent="0.3">
      <c r="A5" s="51" t="s">
        <v>71</v>
      </c>
      <c r="B5" s="75"/>
      <c r="C5" s="75"/>
      <c r="D5" s="75"/>
      <c r="E5" s="76"/>
      <c r="F5" s="76"/>
      <c r="G5" s="76"/>
      <c r="H5" s="76"/>
      <c r="I5" s="77"/>
      <c r="J5" s="77"/>
    </row>
    <row r="6" spans="1:14" ht="69.95" customHeight="1" thickBot="1" x14ac:dyDescent="0.3">
      <c r="A6" s="78" t="s">
        <v>47</v>
      </c>
      <c r="B6" s="79" t="s">
        <v>17</v>
      </c>
      <c r="C6" s="80" t="s">
        <v>48</v>
      </c>
      <c r="D6" s="81" t="s">
        <v>50</v>
      </c>
      <c r="E6" s="82" t="s">
        <v>51</v>
      </c>
      <c r="F6" s="83" t="s">
        <v>52</v>
      </c>
      <c r="G6" s="83" t="s">
        <v>53</v>
      </c>
      <c r="H6" s="83" t="s">
        <v>54</v>
      </c>
      <c r="I6" s="84" t="s">
        <v>55</v>
      </c>
      <c r="J6" s="85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7" t="s">
        <v>4</v>
      </c>
      <c r="B7" s="86" t="s">
        <v>6</v>
      </c>
      <c r="C7" s="87" t="s">
        <v>7</v>
      </c>
      <c r="D7" s="88">
        <v>90</v>
      </c>
      <c r="E7" s="89" t="s">
        <v>83</v>
      </c>
      <c r="F7" s="89" t="s">
        <v>84</v>
      </c>
      <c r="G7" s="89" t="s">
        <v>85</v>
      </c>
      <c r="H7" s="89" t="s">
        <v>86</v>
      </c>
      <c r="I7" s="90" t="s">
        <v>12</v>
      </c>
      <c r="J7" s="91" t="s">
        <v>81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2" t="s">
        <v>6</v>
      </c>
      <c r="C8" s="93" t="s">
        <v>8</v>
      </c>
      <c r="D8" s="94">
        <v>90</v>
      </c>
      <c r="E8" s="95" t="s">
        <v>83</v>
      </c>
      <c r="F8" s="95" t="s">
        <v>85</v>
      </c>
      <c r="G8" s="95" t="s">
        <v>84</v>
      </c>
      <c r="H8" s="95" t="s">
        <v>86</v>
      </c>
      <c r="I8" s="96" t="s">
        <v>12</v>
      </c>
      <c r="J8" s="97" t="s">
        <v>81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2" t="s">
        <v>6</v>
      </c>
      <c r="C9" s="93" t="s">
        <v>14</v>
      </c>
      <c r="D9" s="94">
        <v>50</v>
      </c>
      <c r="E9" s="95" t="s">
        <v>87</v>
      </c>
      <c r="F9" s="95" t="s">
        <v>88</v>
      </c>
      <c r="G9" s="95" t="s">
        <v>87</v>
      </c>
      <c r="H9" s="95" t="s">
        <v>86</v>
      </c>
      <c r="I9" s="96" t="s">
        <v>12</v>
      </c>
      <c r="J9" s="97" t="s">
        <v>81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2" t="s">
        <v>6</v>
      </c>
      <c r="C10" s="93" t="s">
        <v>9</v>
      </c>
      <c r="D10" s="94">
        <v>260</v>
      </c>
      <c r="E10" s="95" t="s">
        <v>89</v>
      </c>
      <c r="F10" s="95" t="s">
        <v>88</v>
      </c>
      <c r="G10" s="95" t="s">
        <v>83</v>
      </c>
      <c r="H10" s="95" t="s">
        <v>86</v>
      </c>
      <c r="I10" s="96" t="s">
        <v>12</v>
      </c>
      <c r="J10" s="97">
        <v>30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2" t="s">
        <v>6</v>
      </c>
      <c r="C11" s="93" t="s">
        <v>3</v>
      </c>
      <c r="D11" s="94">
        <v>30</v>
      </c>
      <c r="E11" s="95" t="s">
        <v>90</v>
      </c>
      <c r="F11" s="95" t="s">
        <v>91</v>
      </c>
      <c r="G11" s="95" t="s">
        <v>91</v>
      </c>
      <c r="H11" s="95" t="s">
        <v>92</v>
      </c>
      <c r="I11" s="96" t="s">
        <v>12</v>
      </c>
      <c r="J11" s="97" t="s">
        <v>81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8" t="s">
        <v>6</v>
      </c>
      <c r="C12" s="99" t="s">
        <v>10</v>
      </c>
      <c r="D12" s="100">
        <v>50</v>
      </c>
      <c r="E12" s="101" t="s">
        <v>83</v>
      </c>
      <c r="F12" s="101" t="s">
        <v>89</v>
      </c>
      <c r="G12" s="101" t="s">
        <v>87</v>
      </c>
      <c r="H12" s="101" t="s">
        <v>87</v>
      </c>
      <c r="I12" s="102" t="s">
        <v>12</v>
      </c>
      <c r="J12" s="103">
        <v>50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4" t="s">
        <v>67</v>
      </c>
      <c r="C13" s="105">
        <v>1</v>
      </c>
      <c r="D13" s="106">
        <v>110</v>
      </c>
      <c r="E13" s="107" t="s">
        <v>87</v>
      </c>
      <c r="F13" s="107" t="s">
        <v>85</v>
      </c>
      <c r="G13" s="107" t="s">
        <v>89</v>
      </c>
      <c r="H13" s="107" t="s">
        <v>93</v>
      </c>
      <c r="I13" s="108" t="s">
        <v>12</v>
      </c>
      <c r="J13" s="109" t="s">
        <v>81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2" t="s">
        <v>67</v>
      </c>
      <c r="C14" s="110">
        <v>2</v>
      </c>
      <c r="D14" s="94">
        <v>190</v>
      </c>
      <c r="E14" s="95" t="s">
        <v>90</v>
      </c>
      <c r="F14" s="95" t="s">
        <v>88</v>
      </c>
      <c r="G14" s="95" t="s">
        <v>87</v>
      </c>
      <c r="H14" s="95" t="s">
        <v>86</v>
      </c>
      <c r="I14" s="96" t="s">
        <v>12</v>
      </c>
      <c r="J14" s="97">
        <v>40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2" t="s">
        <v>67</v>
      </c>
      <c r="C15" s="110">
        <v>3</v>
      </c>
      <c r="D15" s="94">
        <v>120</v>
      </c>
      <c r="E15" s="95" t="s">
        <v>90</v>
      </c>
      <c r="F15" s="95" t="s">
        <v>91</v>
      </c>
      <c r="G15" s="95" t="s">
        <v>85</v>
      </c>
      <c r="H15" s="95" t="s">
        <v>86</v>
      </c>
      <c r="I15" s="96" t="s">
        <v>12</v>
      </c>
      <c r="J15" s="97">
        <v>30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2" t="s">
        <v>67</v>
      </c>
      <c r="C16" s="110">
        <v>4</v>
      </c>
      <c r="D16" s="94">
        <v>90</v>
      </c>
      <c r="E16" s="95" t="s">
        <v>87</v>
      </c>
      <c r="F16" s="95" t="s">
        <v>94</v>
      </c>
      <c r="G16" s="95" t="s">
        <v>83</v>
      </c>
      <c r="H16" s="95" t="s">
        <v>86</v>
      </c>
      <c r="I16" s="96" t="s">
        <v>12</v>
      </c>
      <c r="J16" s="97" t="s">
        <v>81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2" t="s">
        <v>67</v>
      </c>
      <c r="C17" s="110">
        <v>5</v>
      </c>
      <c r="D17" s="94">
        <v>40</v>
      </c>
      <c r="E17" s="95" t="s">
        <v>85</v>
      </c>
      <c r="F17" s="95" t="s">
        <v>91</v>
      </c>
      <c r="G17" s="95" t="s">
        <v>87</v>
      </c>
      <c r="H17" s="95" t="s">
        <v>92</v>
      </c>
      <c r="I17" s="96" t="s">
        <v>12</v>
      </c>
      <c r="J17" s="97" t="s">
        <v>81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2" t="s">
        <v>67</v>
      </c>
      <c r="C18" s="93" t="s">
        <v>12</v>
      </c>
      <c r="D18" s="94" t="s">
        <v>81</v>
      </c>
      <c r="E18" s="95" t="s">
        <v>81</v>
      </c>
      <c r="F18" s="95" t="s">
        <v>81</v>
      </c>
      <c r="G18" s="95" t="s">
        <v>81</v>
      </c>
      <c r="H18" s="95" t="s">
        <v>81</v>
      </c>
      <c r="I18" s="96" t="s">
        <v>12</v>
      </c>
      <c r="J18" s="97" t="s">
        <v>81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8" t="s">
        <v>67</v>
      </c>
      <c r="C19" s="111" t="s">
        <v>10</v>
      </c>
      <c r="D19" s="112" t="s">
        <v>81</v>
      </c>
      <c r="E19" s="113" t="s">
        <v>81</v>
      </c>
      <c r="F19" s="113" t="s">
        <v>81</v>
      </c>
      <c r="G19" s="113" t="s">
        <v>81</v>
      </c>
      <c r="H19" s="113" t="s">
        <v>81</v>
      </c>
      <c r="I19" s="114" t="s">
        <v>12</v>
      </c>
      <c r="J19" s="115" t="s">
        <v>81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6" t="s">
        <v>69</v>
      </c>
      <c r="C20" s="116" t="s">
        <v>1</v>
      </c>
      <c r="D20" s="106">
        <v>330</v>
      </c>
      <c r="E20" s="107" t="s">
        <v>95</v>
      </c>
      <c r="F20" s="107" t="s">
        <v>96</v>
      </c>
      <c r="G20" s="107" t="s">
        <v>95</v>
      </c>
      <c r="H20" s="107" t="s">
        <v>97</v>
      </c>
      <c r="I20" s="108" t="s">
        <v>12</v>
      </c>
      <c r="J20" s="109">
        <v>50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2" t="s">
        <v>69</v>
      </c>
      <c r="C21" s="117" t="s">
        <v>2</v>
      </c>
      <c r="D21" s="118">
        <v>240</v>
      </c>
      <c r="E21" s="119" t="s">
        <v>98</v>
      </c>
      <c r="F21" s="119" t="s">
        <v>99</v>
      </c>
      <c r="G21" s="119" t="s">
        <v>85</v>
      </c>
      <c r="H21" s="119" t="s">
        <v>100</v>
      </c>
      <c r="I21" s="120" t="s">
        <v>12</v>
      </c>
      <c r="J21" s="121">
        <v>70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2" t="s">
        <v>4</v>
      </c>
      <c r="B22" s="123" t="s">
        <v>69</v>
      </c>
      <c r="C22" s="124" t="s">
        <v>3</v>
      </c>
      <c r="D22" s="125" t="s">
        <v>81</v>
      </c>
      <c r="E22" s="126" t="s">
        <v>81</v>
      </c>
      <c r="F22" s="126" t="s">
        <v>81</v>
      </c>
      <c r="G22" s="126" t="s">
        <v>81</v>
      </c>
      <c r="H22" s="126" t="s">
        <v>81</v>
      </c>
      <c r="I22" s="127" t="s">
        <v>12</v>
      </c>
      <c r="J22" s="128" t="s">
        <v>81</v>
      </c>
      <c r="L22" s="39" t="s">
        <v>15</v>
      </c>
      <c r="M22" s="12" t="s">
        <v>0</v>
      </c>
      <c r="N22" s="12">
        <v>9</v>
      </c>
    </row>
    <row r="23" spans="1:14" x14ac:dyDescent="0.25">
      <c r="A23" s="43" t="s">
        <v>5</v>
      </c>
      <c r="B23" s="86" t="s">
        <v>6</v>
      </c>
      <c r="C23" s="129" t="s">
        <v>7</v>
      </c>
      <c r="D23" s="106">
        <v>50</v>
      </c>
      <c r="E23" s="107" t="s">
        <v>89</v>
      </c>
      <c r="F23" s="107" t="s">
        <v>85</v>
      </c>
      <c r="G23" s="107" t="s">
        <v>85</v>
      </c>
      <c r="H23" s="107" t="s">
        <v>92</v>
      </c>
      <c r="I23" s="108" t="s">
        <v>12</v>
      </c>
      <c r="J23" s="109">
        <v>40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0" t="s">
        <v>5</v>
      </c>
      <c r="B24" s="92" t="s">
        <v>6</v>
      </c>
      <c r="C24" s="93" t="s">
        <v>8</v>
      </c>
      <c r="D24" s="94">
        <v>40</v>
      </c>
      <c r="E24" s="95" t="s">
        <v>87</v>
      </c>
      <c r="F24" s="95" t="s">
        <v>88</v>
      </c>
      <c r="G24" s="95" t="s">
        <v>87</v>
      </c>
      <c r="H24" s="95" t="s">
        <v>86</v>
      </c>
      <c r="I24" s="96" t="s">
        <v>12</v>
      </c>
      <c r="J24" s="97">
        <v>30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0" t="s">
        <v>5</v>
      </c>
      <c r="B25" s="92" t="s">
        <v>6</v>
      </c>
      <c r="C25" s="93" t="s">
        <v>14</v>
      </c>
      <c r="D25" s="94">
        <v>30</v>
      </c>
      <c r="E25" s="95" t="s">
        <v>87</v>
      </c>
      <c r="F25" s="95" t="s">
        <v>89</v>
      </c>
      <c r="G25" s="95" t="s">
        <v>87</v>
      </c>
      <c r="H25" s="95" t="s">
        <v>83</v>
      </c>
      <c r="I25" s="96" t="s">
        <v>12</v>
      </c>
      <c r="J25" s="97">
        <v>30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0" t="s">
        <v>5</v>
      </c>
      <c r="B26" s="92" t="s">
        <v>6</v>
      </c>
      <c r="C26" s="93" t="s">
        <v>9</v>
      </c>
      <c r="D26" s="94">
        <v>180</v>
      </c>
      <c r="E26" s="95" t="s">
        <v>88</v>
      </c>
      <c r="F26" s="95" t="s">
        <v>91</v>
      </c>
      <c r="G26" s="95" t="s">
        <v>83</v>
      </c>
      <c r="H26" s="95" t="s">
        <v>101</v>
      </c>
      <c r="I26" s="96" t="s">
        <v>12</v>
      </c>
      <c r="J26" s="97">
        <v>210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0" t="s">
        <v>5</v>
      </c>
      <c r="B27" s="92" t="s">
        <v>6</v>
      </c>
      <c r="C27" s="93" t="s">
        <v>3</v>
      </c>
      <c r="D27" s="94" t="s">
        <v>81</v>
      </c>
      <c r="E27" s="95" t="s">
        <v>81</v>
      </c>
      <c r="F27" s="95" t="s">
        <v>81</v>
      </c>
      <c r="G27" s="95" t="s">
        <v>81</v>
      </c>
      <c r="H27" s="95" t="s">
        <v>81</v>
      </c>
      <c r="I27" s="96" t="s">
        <v>12</v>
      </c>
      <c r="J27" s="97" t="s">
        <v>81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0" t="s">
        <v>5</v>
      </c>
      <c r="B28" s="98" t="s">
        <v>6</v>
      </c>
      <c r="C28" s="99" t="s">
        <v>10</v>
      </c>
      <c r="D28" s="100" t="s">
        <v>81</v>
      </c>
      <c r="E28" s="101" t="s">
        <v>81</v>
      </c>
      <c r="F28" s="101" t="s">
        <v>81</v>
      </c>
      <c r="G28" s="101" t="s">
        <v>81</v>
      </c>
      <c r="H28" s="101" t="s">
        <v>81</v>
      </c>
      <c r="I28" s="102" t="s">
        <v>12</v>
      </c>
      <c r="J28" s="103">
        <v>120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0" t="s">
        <v>5</v>
      </c>
      <c r="B29" s="104" t="s">
        <v>67</v>
      </c>
      <c r="C29" s="105">
        <v>1</v>
      </c>
      <c r="D29" s="106">
        <v>50</v>
      </c>
      <c r="E29" s="107" t="s">
        <v>89</v>
      </c>
      <c r="F29" s="107" t="s">
        <v>89</v>
      </c>
      <c r="G29" s="107" t="s">
        <v>87</v>
      </c>
      <c r="H29" s="107" t="s">
        <v>86</v>
      </c>
      <c r="I29" s="108" t="s">
        <v>12</v>
      </c>
      <c r="J29" s="109">
        <v>50</v>
      </c>
      <c r="L29" s="39" t="s">
        <v>16</v>
      </c>
      <c r="M29" s="12" t="s">
        <v>13</v>
      </c>
      <c r="N29" s="13">
        <v>1</v>
      </c>
    </row>
    <row r="30" spans="1:14" x14ac:dyDescent="0.25">
      <c r="A30" s="130" t="s">
        <v>5</v>
      </c>
      <c r="B30" s="92" t="s">
        <v>67</v>
      </c>
      <c r="C30" s="110">
        <v>2</v>
      </c>
      <c r="D30" s="94">
        <v>110</v>
      </c>
      <c r="E30" s="95" t="s">
        <v>85</v>
      </c>
      <c r="F30" s="95" t="s">
        <v>91</v>
      </c>
      <c r="G30" s="95" t="s">
        <v>87</v>
      </c>
      <c r="H30" s="95" t="s">
        <v>86</v>
      </c>
      <c r="I30" s="96" t="s">
        <v>12</v>
      </c>
      <c r="J30" s="97">
        <v>140</v>
      </c>
      <c r="L30" s="39" t="s">
        <v>16</v>
      </c>
      <c r="M30" s="12" t="s">
        <v>13</v>
      </c>
      <c r="N30" s="13">
        <v>2</v>
      </c>
    </row>
    <row r="31" spans="1:14" x14ac:dyDescent="0.25">
      <c r="A31" s="130" t="s">
        <v>5</v>
      </c>
      <c r="B31" s="92" t="s">
        <v>67</v>
      </c>
      <c r="C31" s="110">
        <v>3</v>
      </c>
      <c r="D31" s="94">
        <v>90</v>
      </c>
      <c r="E31" s="95" t="s">
        <v>89</v>
      </c>
      <c r="F31" s="95" t="s">
        <v>91</v>
      </c>
      <c r="G31" s="95" t="s">
        <v>83</v>
      </c>
      <c r="H31" s="95" t="s">
        <v>93</v>
      </c>
      <c r="I31" s="96" t="s">
        <v>12</v>
      </c>
      <c r="J31" s="97">
        <v>100</v>
      </c>
      <c r="L31" s="39" t="s">
        <v>16</v>
      </c>
      <c r="M31" s="12" t="s">
        <v>13</v>
      </c>
      <c r="N31" s="13">
        <v>3</v>
      </c>
    </row>
    <row r="32" spans="1:14" x14ac:dyDescent="0.25">
      <c r="A32" s="130" t="s">
        <v>5</v>
      </c>
      <c r="B32" s="92" t="s">
        <v>67</v>
      </c>
      <c r="C32" s="110">
        <v>4</v>
      </c>
      <c r="D32" s="94">
        <v>50</v>
      </c>
      <c r="E32" s="95" t="s">
        <v>88</v>
      </c>
      <c r="F32" s="95" t="s">
        <v>91</v>
      </c>
      <c r="G32" s="95" t="s">
        <v>83</v>
      </c>
      <c r="H32" s="95" t="s">
        <v>92</v>
      </c>
      <c r="I32" s="96" t="s">
        <v>12</v>
      </c>
      <c r="J32" s="97">
        <v>70</v>
      </c>
      <c r="L32" s="39" t="s">
        <v>16</v>
      </c>
      <c r="M32" s="12" t="s">
        <v>13</v>
      </c>
      <c r="N32" s="13">
        <v>4</v>
      </c>
    </row>
    <row r="33" spans="1:14" x14ac:dyDescent="0.25">
      <c r="A33" s="130" t="s">
        <v>5</v>
      </c>
      <c r="B33" s="92" t="s">
        <v>67</v>
      </c>
      <c r="C33" s="110">
        <v>5</v>
      </c>
      <c r="D33" s="94">
        <v>30</v>
      </c>
      <c r="E33" s="95" t="s">
        <v>94</v>
      </c>
      <c r="F33" s="95" t="s">
        <v>89</v>
      </c>
      <c r="G33" s="95" t="s">
        <v>93</v>
      </c>
      <c r="H33" s="95" t="s">
        <v>92</v>
      </c>
      <c r="I33" s="96" t="s">
        <v>12</v>
      </c>
      <c r="J33" s="97">
        <v>70</v>
      </c>
      <c r="L33" s="39" t="s">
        <v>16</v>
      </c>
      <c r="M33" s="12" t="s">
        <v>13</v>
      </c>
      <c r="N33" s="13">
        <v>5</v>
      </c>
    </row>
    <row r="34" spans="1:14" x14ac:dyDescent="0.25">
      <c r="A34" s="130" t="s">
        <v>5</v>
      </c>
      <c r="B34" s="92" t="s">
        <v>67</v>
      </c>
      <c r="C34" s="93" t="s">
        <v>12</v>
      </c>
      <c r="D34" s="94" t="s">
        <v>81</v>
      </c>
      <c r="E34" s="95" t="s">
        <v>81</v>
      </c>
      <c r="F34" s="95" t="s">
        <v>81</v>
      </c>
      <c r="G34" s="95" t="s">
        <v>81</v>
      </c>
      <c r="H34" s="95" t="s">
        <v>81</v>
      </c>
      <c r="I34" s="96" t="s">
        <v>12</v>
      </c>
      <c r="J34" s="97" t="s">
        <v>81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0" t="s">
        <v>5</v>
      </c>
      <c r="B35" s="98" t="s">
        <v>67</v>
      </c>
      <c r="C35" s="111" t="s">
        <v>10</v>
      </c>
      <c r="D35" s="112" t="s">
        <v>81</v>
      </c>
      <c r="E35" s="113" t="s">
        <v>81</v>
      </c>
      <c r="F35" s="113" t="s">
        <v>81</v>
      </c>
      <c r="G35" s="113" t="s">
        <v>81</v>
      </c>
      <c r="H35" s="113" t="s">
        <v>81</v>
      </c>
      <c r="I35" s="114" t="s">
        <v>12</v>
      </c>
      <c r="J35" s="115" t="s">
        <v>81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0" t="s">
        <v>5</v>
      </c>
      <c r="B36" s="86" t="s">
        <v>69</v>
      </c>
      <c r="C36" s="116" t="s">
        <v>1</v>
      </c>
      <c r="D36" s="106">
        <v>170</v>
      </c>
      <c r="E36" s="107" t="s">
        <v>102</v>
      </c>
      <c r="F36" s="107" t="s">
        <v>103</v>
      </c>
      <c r="G36" s="107" t="s">
        <v>104</v>
      </c>
      <c r="H36" s="107" t="s">
        <v>86</v>
      </c>
      <c r="I36" s="108" t="s">
        <v>12</v>
      </c>
      <c r="J36" s="109">
        <v>280</v>
      </c>
      <c r="L36" s="39" t="s">
        <v>16</v>
      </c>
      <c r="M36" s="12" t="s">
        <v>0</v>
      </c>
      <c r="N36" s="12">
        <v>2</v>
      </c>
    </row>
    <row r="37" spans="1:14" x14ac:dyDescent="0.25">
      <c r="A37" s="130" t="s">
        <v>5</v>
      </c>
      <c r="B37" s="92" t="s">
        <v>69</v>
      </c>
      <c r="C37" s="117" t="s">
        <v>2</v>
      </c>
      <c r="D37" s="118">
        <v>160</v>
      </c>
      <c r="E37" s="119" t="s">
        <v>105</v>
      </c>
      <c r="F37" s="119" t="s">
        <v>106</v>
      </c>
      <c r="G37" s="119" t="s">
        <v>87</v>
      </c>
      <c r="H37" s="119" t="s">
        <v>86</v>
      </c>
      <c r="I37" s="120" t="s">
        <v>12</v>
      </c>
      <c r="J37" s="121">
        <v>160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1" t="s">
        <v>5</v>
      </c>
      <c r="B38" s="123" t="s">
        <v>69</v>
      </c>
      <c r="C38" s="124" t="s">
        <v>3</v>
      </c>
      <c r="D38" s="125" t="s">
        <v>81</v>
      </c>
      <c r="E38" s="126" t="s">
        <v>81</v>
      </c>
      <c r="F38" s="126" t="s">
        <v>81</v>
      </c>
      <c r="G38" s="126" t="s">
        <v>81</v>
      </c>
      <c r="H38" s="126" t="s">
        <v>81</v>
      </c>
      <c r="I38" s="127" t="s">
        <v>12</v>
      </c>
      <c r="J38" s="128" t="s">
        <v>81</v>
      </c>
      <c r="L38" s="39" t="s">
        <v>16</v>
      </c>
      <c r="M38" s="12" t="s">
        <v>0</v>
      </c>
      <c r="N38" s="12">
        <v>9</v>
      </c>
    </row>
    <row r="39" spans="1:14" x14ac:dyDescent="0.25">
      <c r="A39" s="43" t="s">
        <v>11</v>
      </c>
      <c r="B39" s="86" t="s">
        <v>6</v>
      </c>
      <c r="C39" s="129" t="s">
        <v>7</v>
      </c>
      <c r="D39" s="106" t="s">
        <v>81</v>
      </c>
      <c r="E39" s="107" t="s">
        <v>81</v>
      </c>
      <c r="F39" s="107" t="s">
        <v>81</v>
      </c>
      <c r="G39" s="107" t="s">
        <v>81</v>
      </c>
      <c r="H39" s="107" t="s">
        <v>81</v>
      </c>
      <c r="I39" s="108" t="s">
        <v>12</v>
      </c>
      <c r="J39" s="109" t="s">
        <v>81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0" t="s">
        <v>11</v>
      </c>
      <c r="B40" s="92" t="s">
        <v>6</v>
      </c>
      <c r="C40" s="93" t="s">
        <v>8</v>
      </c>
      <c r="D40" s="94" t="s">
        <v>81</v>
      </c>
      <c r="E40" s="95" t="s">
        <v>81</v>
      </c>
      <c r="F40" s="95" t="s">
        <v>81</v>
      </c>
      <c r="G40" s="95" t="s">
        <v>81</v>
      </c>
      <c r="H40" s="95" t="s">
        <v>81</v>
      </c>
      <c r="I40" s="96" t="s">
        <v>12</v>
      </c>
      <c r="J40" s="97" t="s">
        <v>81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0" t="s">
        <v>11</v>
      </c>
      <c r="B41" s="92" t="s">
        <v>6</v>
      </c>
      <c r="C41" s="93" t="s">
        <v>14</v>
      </c>
      <c r="D41" s="94" t="s">
        <v>81</v>
      </c>
      <c r="E41" s="95" t="s">
        <v>81</v>
      </c>
      <c r="F41" s="95" t="s">
        <v>81</v>
      </c>
      <c r="G41" s="95" t="s">
        <v>81</v>
      </c>
      <c r="H41" s="95" t="s">
        <v>81</v>
      </c>
      <c r="I41" s="96" t="s">
        <v>12</v>
      </c>
      <c r="J41" s="97" t="s">
        <v>81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0" t="s">
        <v>11</v>
      </c>
      <c r="B42" s="92" t="s">
        <v>6</v>
      </c>
      <c r="C42" s="93" t="s">
        <v>9</v>
      </c>
      <c r="D42" s="94" t="s">
        <v>81</v>
      </c>
      <c r="E42" s="95" t="s">
        <v>81</v>
      </c>
      <c r="F42" s="95" t="s">
        <v>81</v>
      </c>
      <c r="G42" s="95" t="s">
        <v>81</v>
      </c>
      <c r="H42" s="95" t="s">
        <v>81</v>
      </c>
      <c r="I42" s="96" t="s">
        <v>12</v>
      </c>
      <c r="J42" s="97" t="s">
        <v>81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0" t="s">
        <v>11</v>
      </c>
      <c r="B43" s="92" t="s">
        <v>6</v>
      </c>
      <c r="C43" s="93" t="s">
        <v>3</v>
      </c>
      <c r="D43" s="94" t="s">
        <v>81</v>
      </c>
      <c r="E43" s="95" t="s">
        <v>81</v>
      </c>
      <c r="F43" s="95" t="s">
        <v>81</v>
      </c>
      <c r="G43" s="95" t="s">
        <v>81</v>
      </c>
      <c r="H43" s="95" t="s">
        <v>81</v>
      </c>
      <c r="I43" s="96" t="s">
        <v>12</v>
      </c>
      <c r="J43" s="97" t="s">
        <v>81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0" t="s">
        <v>11</v>
      </c>
      <c r="B44" s="98" t="s">
        <v>6</v>
      </c>
      <c r="C44" s="99" t="s">
        <v>10</v>
      </c>
      <c r="D44" s="100" t="s">
        <v>81</v>
      </c>
      <c r="E44" s="101" t="s">
        <v>81</v>
      </c>
      <c r="F44" s="101" t="s">
        <v>81</v>
      </c>
      <c r="G44" s="101" t="s">
        <v>81</v>
      </c>
      <c r="H44" s="101" t="s">
        <v>81</v>
      </c>
      <c r="I44" s="102" t="s">
        <v>12</v>
      </c>
      <c r="J44" s="103" t="s">
        <v>81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0" t="s">
        <v>11</v>
      </c>
      <c r="B45" s="104" t="s">
        <v>67</v>
      </c>
      <c r="C45" s="105">
        <v>1</v>
      </c>
      <c r="D45" s="106" t="s">
        <v>81</v>
      </c>
      <c r="E45" s="107" t="s">
        <v>81</v>
      </c>
      <c r="F45" s="107" t="s">
        <v>81</v>
      </c>
      <c r="G45" s="107" t="s">
        <v>81</v>
      </c>
      <c r="H45" s="107" t="s">
        <v>81</v>
      </c>
      <c r="I45" s="108" t="s">
        <v>12</v>
      </c>
      <c r="J45" s="109" t="s">
        <v>81</v>
      </c>
      <c r="L45" s="39" t="s">
        <v>40</v>
      </c>
      <c r="M45" s="12" t="s">
        <v>13</v>
      </c>
      <c r="N45" s="13">
        <v>1</v>
      </c>
    </row>
    <row r="46" spans="1:14" x14ac:dyDescent="0.25">
      <c r="A46" s="130" t="s">
        <v>11</v>
      </c>
      <c r="B46" s="92" t="s">
        <v>67</v>
      </c>
      <c r="C46" s="110">
        <v>2</v>
      </c>
      <c r="D46" s="94" t="s">
        <v>81</v>
      </c>
      <c r="E46" s="95" t="s">
        <v>81</v>
      </c>
      <c r="F46" s="95" t="s">
        <v>81</v>
      </c>
      <c r="G46" s="95" t="s">
        <v>81</v>
      </c>
      <c r="H46" s="95" t="s">
        <v>81</v>
      </c>
      <c r="I46" s="96" t="s">
        <v>12</v>
      </c>
      <c r="J46" s="97" t="s">
        <v>81</v>
      </c>
      <c r="L46" s="39" t="s">
        <v>40</v>
      </c>
      <c r="M46" s="12" t="s">
        <v>13</v>
      </c>
      <c r="N46" s="13">
        <v>2</v>
      </c>
    </row>
    <row r="47" spans="1:14" x14ac:dyDescent="0.25">
      <c r="A47" s="130" t="s">
        <v>11</v>
      </c>
      <c r="B47" s="92" t="s">
        <v>67</v>
      </c>
      <c r="C47" s="110">
        <v>3</v>
      </c>
      <c r="D47" s="94" t="s">
        <v>81</v>
      </c>
      <c r="E47" s="95" t="s">
        <v>81</v>
      </c>
      <c r="F47" s="95" t="s">
        <v>81</v>
      </c>
      <c r="G47" s="95" t="s">
        <v>81</v>
      </c>
      <c r="H47" s="95" t="s">
        <v>81</v>
      </c>
      <c r="I47" s="96" t="s">
        <v>12</v>
      </c>
      <c r="J47" s="97" t="s">
        <v>81</v>
      </c>
      <c r="L47" s="39" t="s">
        <v>40</v>
      </c>
      <c r="M47" s="12" t="s">
        <v>13</v>
      </c>
      <c r="N47" s="13">
        <v>3</v>
      </c>
    </row>
    <row r="48" spans="1:14" x14ac:dyDescent="0.25">
      <c r="A48" s="130" t="s">
        <v>11</v>
      </c>
      <c r="B48" s="92" t="s">
        <v>67</v>
      </c>
      <c r="C48" s="110">
        <v>4</v>
      </c>
      <c r="D48" s="94" t="s">
        <v>81</v>
      </c>
      <c r="E48" s="95" t="s">
        <v>81</v>
      </c>
      <c r="F48" s="95" t="s">
        <v>81</v>
      </c>
      <c r="G48" s="95" t="s">
        <v>81</v>
      </c>
      <c r="H48" s="95" t="s">
        <v>81</v>
      </c>
      <c r="I48" s="96" t="s">
        <v>12</v>
      </c>
      <c r="J48" s="97" t="s">
        <v>81</v>
      </c>
      <c r="L48" s="39" t="s">
        <v>40</v>
      </c>
      <c r="M48" s="12" t="s">
        <v>13</v>
      </c>
      <c r="N48" s="13">
        <v>4</v>
      </c>
    </row>
    <row r="49" spans="1:14" x14ac:dyDescent="0.25">
      <c r="A49" s="130" t="s">
        <v>11</v>
      </c>
      <c r="B49" s="92" t="s">
        <v>67</v>
      </c>
      <c r="C49" s="110">
        <v>5</v>
      </c>
      <c r="D49" s="94" t="s">
        <v>81</v>
      </c>
      <c r="E49" s="95" t="s">
        <v>81</v>
      </c>
      <c r="F49" s="95" t="s">
        <v>81</v>
      </c>
      <c r="G49" s="95" t="s">
        <v>81</v>
      </c>
      <c r="H49" s="95" t="s">
        <v>81</v>
      </c>
      <c r="I49" s="96" t="s">
        <v>12</v>
      </c>
      <c r="J49" s="97" t="s">
        <v>81</v>
      </c>
      <c r="L49" s="39" t="s">
        <v>40</v>
      </c>
      <c r="M49" s="12" t="s">
        <v>13</v>
      </c>
      <c r="N49" s="13">
        <v>5</v>
      </c>
    </row>
    <row r="50" spans="1:14" x14ac:dyDescent="0.25">
      <c r="A50" s="130" t="s">
        <v>11</v>
      </c>
      <c r="B50" s="92" t="s">
        <v>67</v>
      </c>
      <c r="C50" s="93" t="s">
        <v>12</v>
      </c>
      <c r="D50" s="94" t="s">
        <v>81</v>
      </c>
      <c r="E50" s="95" t="s">
        <v>81</v>
      </c>
      <c r="F50" s="95" t="s">
        <v>81</v>
      </c>
      <c r="G50" s="95" t="s">
        <v>81</v>
      </c>
      <c r="H50" s="95" t="s">
        <v>81</v>
      </c>
      <c r="I50" s="96" t="s">
        <v>12</v>
      </c>
      <c r="J50" s="97" t="s">
        <v>81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0" t="s">
        <v>11</v>
      </c>
      <c r="B51" s="98" t="s">
        <v>67</v>
      </c>
      <c r="C51" s="111" t="s">
        <v>10</v>
      </c>
      <c r="D51" s="112" t="s">
        <v>81</v>
      </c>
      <c r="E51" s="113" t="s">
        <v>81</v>
      </c>
      <c r="F51" s="113" t="s">
        <v>81</v>
      </c>
      <c r="G51" s="113" t="s">
        <v>81</v>
      </c>
      <c r="H51" s="113" t="s">
        <v>81</v>
      </c>
      <c r="I51" s="114" t="s">
        <v>12</v>
      </c>
      <c r="J51" s="115" t="s">
        <v>81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0" t="s">
        <v>11</v>
      </c>
      <c r="B52" s="86" t="s">
        <v>69</v>
      </c>
      <c r="C52" s="116" t="s">
        <v>1</v>
      </c>
      <c r="D52" s="106" t="s">
        <v>81</v>
      </c>
      <c r="E52" s="107" t="s">
        <v>81</v>
      </c>
      <c r="F52" s="107" t="s">
        <v>81</v>
      </c>
      <c r="G52" s="107" t="s">
        <v>81</v>
      </c>
      <c r="H52" s="107" t="s">
        <v>81</v>
      </c>
      <c r="I52" s="108" t="s">
        <v>12</v>
      </c>
      <c r="J52" s="109" t="s">
        <v>81</v>
      </c>
      <c r="L52" s="39" t="s">
        <v>40</v>
      </c>
      <c r="M52" s="12" t="s">
        <v>0</v>
      </c>
      <c r="N52" s="12">
        <v>2</v>
      </c>
    </row>
    <row r="53" spans="1:14" x14ac:dyDescent="0.25">
      <c r="A53" s="130" t="s">
        <v>11</v>
      </c>
      <c r="B53" s="92" t="s">
        <v>69</v>
      </c>
      <c r="C53" s="117" t="s">
        <v>2</v>
      </c>
      <c r="D53" s="118" t="s">
        <v>81</v>
      </c>
      <c r="E53" s="119" t="s">
        <v>81</v>
      </c>
      <c r="F53" s="119" t="s">
        <v>81</v>
      </c>
      <c r="G53" s="119" t="s">
        <v>81</v>
      </c>
      <c r="H53" s="119" t="s">
        <v>81</v>
      </c>
      <c r="I53" s="120" t="s">
        <v>12</v>
      </c>
      <c r="J53" s="121" t="s">
        <v>81</v>
      </c>
      <c r="L53" s="39" t="s">
        <v>40</v>
      </c>
      <c r="M53" s="12" t="s">
        <v>0</v>
      </c>
      <c r="N53" s="12">
        <v>1</v>
      </c>
    </row>
    <row r="54" spans="1:14" x14ac:dyDescent="0.25">
      <c r="A54" s="130" t="s">
        <v>11</v>
      </c>
      <c r="B54" s="92" t="s">
        <v>69</v>
      </c>
      <c r="C54" s="132" t="s">
        <v>3</v>
      </c>
      <c r="D54" s="133" t="s">
        <v>81</v>
      </c>
      <c r="E54" s="119" t="s">
        <v>81</v>
      </c>
      <c r="F54" s="119" t="s">
        <v>81</v>
      </c>
      <c r="G54" s="119" t="s">
        <v>81</v>
      </c>
      <c r="H54" s="119" t="s">
        <v>81</v>
      </c>
      <c r="I54" s="120" t="s">
        <v>12</v>
      </c>
      <c r="J54" s="121" t="s">
        <v>81</v>
      </c>
      <c r="L54" s="39" t="s">
        <v>40</v>
      </c>
      <c r="M54" s="12" t="s">
        <v>0</v>
      </c>
      <c r="N54" s="12">
        <v>9</v>
      </c>
    </row>
    <row r="55" spans="1:14" x14ac:dyDescent="0.25">
      <c r="A55" s="44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5"/>
      <c r="C56" s="46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6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>
      <selection activeCell="A10" sqref="A10"/>
    </sheetView>
  </sheetViews>
  <sheetFormatPr defaultRowHeight="15" x14ac:dyDescent="0.25"/>
  <cols>
    <col min="1" max="1" width="76.42578125" bestFit="1" customWidth="1"/>
  </cols>
  <sheetData>
    <row r="1" spans="1:15" ht="26.25" x14ac:dyDescent="0.4">
      <c r="A1" s="136" t="s">
        <v>73</v>
      </c>
    </row>
    <row r="2" spans="1:15" ht="36.75" customHeight="1" x14ac:dyDescent="0.25">
      <c r="A2" s="134" t="s">
        <v>65</v>
      </c>
    </row>
    <row r="3" spans="1:15" ht="43.5" x14ac:dyDescent="0.25">
      <c r="A3" s="134" t="s">
        <v>66</v>
      </c>
    </row>
    <row r="4" spans="1:15" ht="36.75" customHeight="1" x14ac:dyDescent="0.25">
      <c r="A4" s="134" t="s">
        <v>68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4" t="s">
        <v>57</v>
      </c>
    </row>
    <row r="6" spans="1:15" x14ac:dyDescent="0.25">
      <c r="A6" s="134" t="s">
        <v>58</v>
      </c>
      <c r="B6" s="40"/>
    </row>
    <row r="7" spans="1:15" x14ac:dyDescent="0.25">
      <c r="A7" s="134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5" t="s">
        <v>62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5" t="s">
        <v>63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E0588F2C6F5D4AAF93FB3620D19F0E" ma:contentTypeVersion="15" ma:contentTypeDescription="Create a new document." ma:contentTypeScope="" ma:versionID="6ec37643153b859e2aa8d3371d1caa42">
  <xsd:schema xmlns:xsd="http://www.w3.org/2001/XMLSchema" xmlns:xs="http://www.w3.org/2001/XMLSchema" xmlns:p="http://schemas.microsoft.com/office/2006/metadata/properties" xmlns:ns2="a8a8dd35-e194-46c6-8569-bff80972dafe" xmlns:ns3="9dbc9398-cd8d-4843-82f2-abd583506e30" xmlns:ns4="4f0d24af-f387-480c-b50e-d1219f6997a2" targetNamespace="http://schemas.microsoft.com/office/2006/metadata/properties" ma:root="true" ma:fieldsID="48156b1c16e2d45f3462f4f866d8571b" ns2:_="" ns3:_="" ns4:_="">
    <xsd:import namespace="a8a8dd35-e194-46c6-8569-bff80972dafe"/>
    <xsd:import namespace="9dbc9398-cd8d-4843-82f2-abd583506e30"/>
    <xsd:import namespace="4f0d24af-f387-480c-b50e-d1219f699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8dd35-e194-46c6-8569-bff80972d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a001f20-ec2a-4d7d-9796-61b63491c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c9398-cd8d-4843-82f2-abd583506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d24af-f387-480c-b50e-d1219f6997a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dff0715-e052-4ebd-99f3-8ef1d85cae95}" ma:internalName="TaxCatchAll" ma:showField="CatchAllData" ma:web="9dbc9398-cd8d-4843-82f2-abd583506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6C3812-15EA-4E32-A9AF-CA3FE2214C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79E043-66D6-4B85-9621-6CDD4C7DC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a8dd35-e194-46c6-8569-bff80972dafe"/>
    <ds:schemaRef ds:uri="9dbc9398-cd8d-4843-82f2-abd583506e30"/>
    <ds:schemaRef ds:uri="4f0d24af-f387-480c-b50e-d1219f699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Angela Ashby (Staff)</cp:lastModifiedBy>
  <cp:lastPrinted>2019-06-06T11:36:51Z</cp:lastPrinted>
  <dcterms:created xsi:type="dcterms:W3CDTF">2018-04-25T10:20:31Z</dcterms:created>
  <dcterms:modified xsi:type="dcterms:W3CDTF">2023-10-16T10:19:38Z</dcterms:modified>
</cp:coreProperties>
</file>